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US imports through WA ports" sheetId="1" r:id="rId1"/>
  </sheets>
  <calcPr calcId="145621"/>
</workbook>
</file>

<file path=xl/calcChain.xml><?xml version="1.0" encoding="utf-8"?>
<calcChain xmlns="http://schemas.openxmlformats.org/spreadsheetml/2006/main">
  <c r="C25" i="1"/>
  <c r="D15" l="1"/>
  <c r="D18"/>
  <c r="D25"/>
  <c r="D9"/>
  <c r="D16"/>
  <c r="D4"/>
  <c r="D11"/>
  <c r="D14"/>
  <c r="D21"/>
  <c r="D5"/>
  <c r="D12"/>
  <c r="D23"/>
  <c r="D7"/>
  <c r="D10"/>
  <c r="D17"/>
  <c r="D24"/>
  <c r="D8"/>
  <c r="D19"/>
  <c r="D22"/>
  <c r="D6"/>
  <c r="D13"/>
  <c r="D20"/>
</calcChain>
</file>

<file path=xl/sharedStrings.xml><?xml version="1.0" encoding="utf-8"?>
<sst xmlns="http://schemas.openxmlformats.org/spreadsheetml/2006/main" count="29" uniqueCount="29">
  <si>
    <t>Source:  WISERTrade</t>
  </si>
  <si>
    <t>２０１３年のワシントン州の港における輸入額（国別）</t>
  </si>
  <si>
    <t>順位</t>
  </si>
  <si>
    <t>国名</t>
  </si>
  <si>
    <t>輸入額（億ドル）</t>
  </si>
  <si>
    <t>シェア</t>
  </si>
  <si>
    <t>世界</t>
  </si>
  <si>
    <t>その他</t>
  </si>
  <si>
    <t>中国</t>
  </si>
  <si>
    <t>カナダ</t>
  </si>
  <si>
    <t>日本</t>
  </si>
  <si>
    <t>韓国</t>
  </si>
  <si>
    <t>台湾</t>
  </si>
  <si>
    <t>ベトナム</t>
  </si>
  <si>
    <t>イギリス</t>
  </si>
  <si>
    <t>サウジアラビア</t>
  </si>
  <si>
    <t>タイ</t>
  </si>
  <si>
    <t>アンゴラ</t>
  </si>
  <si>
    <t>ドイツ</t>
  </si>
  <si>
    <t>マレーシア</t>
  </si>
  <si>
    <t>インドネシア</t>
  </si>
  <si>
    <t>オーストラリア</t>
  </si>
  <si>
    <t>ロシア</t>
  </si>
  <si>
    <t>シンガポール</t>
  </si>
  <si>
    <t>フランス</t>
  </si>
  <si>
    <t>オランダ</t>
  </si>
  <si>
    <t>フィリピン</t>
  </si>
  <si>
    <t>イタリア</t>
  </si>
  <si>
    <t>注）最終目的地がワシントン州でないものを含む。</t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</si>
</sst>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Arial"/>
      <family val="2"/>
    </font>
    <font>
      <sz val="12"/>
      <name val="MS PGothic"/>
      <family val="3"/>
    </font>
    <font>
      <b/>
      <sz val="11"/>
      <color rgb="FF000000"/>
      <name val="MS PGothic"/>
      <family val="3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1" fillId="0" borderId="0" xfId="42" applyAlignment="1" applyProtection="1">
      <alignment vertical="center"/>
    </xf>
    <xf numFmtId="0" fontId="21" fillId="0" borderId="11" xfId="42" applyBorder="1" applyAlignment="1" applyProtection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25" fillId="0" borderId="0" xfId="0" applyFont="1">
      <alignment vertical="center"/>
    </xf>
    <xf numFmtId="176" fontId="0" fillId="0" borderId="10" xfId="0" applyNumberForma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horizontal="right" vertical="center"/>
    </xf>
    <xf numFmtId="0" fontId="24" fillId="0" borderId="0" xfId="0" applyFont="1">
      <alignment vertical="center"/>
    </xf>
    <xf numFmtId="0" fontId="27" fillId="0" borderId="0" xfId="42" applyFont="1" applyAlignment="1" applyProtection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showGridLines="0" tabSelected="1" workbookViewId="0">
      <selection activeCell="G15" sqref="G15"/>
    </sheetView>
  </sheetViews>
  <sheetFormatPr defaultRowHeight="13.5"/>
  <cols>
    <col min="1" max="1" width="6.125" customWidth="1"/>
    <col min="2" max="2" width="25.125" bestFit="1" customWidth="1"/>
    <col min="3" max="3" width="17.375" customWidth="1"/>
    <col min="4" max="4" width="14.125" bestFit="1" customWidth="1"/>
  </cols>
  <sheetData>
    <row r="1" spans="1:4" ht="14.25">
      <c r="A1" s="12" t="s">
        <v>1</v>
      </c>
      <c r="B1" s="12"/>
      <c r="C1" s="8"/>
    </row>
    <row r="2" spans="1:4">
      <c r="A2" s="16"/>
      <c r="B2" s="16"/>
      <c r="C2" s="9"/>
    </row>
    <row r="3" spans="1:4">
      <c r="A3" s="1" t="s">
        <v>2</v>
      </c>
      <c r="B3" s="1" t="s">
        <v>3</v>
      </c>
      <c r="C3" s="14" t="s">
        <v>4</v>
      </c>
      <c r="D3" s="14" t="s">
        <v>5</v>
      </c>
    </row>
    <row r="4" spans="1:4">
      <c r="A4" s="2"/>
      <c r="B4" s="3" t="s">
        <v>6</v>
      </c>
      <c r="C4" s="15">
        <v>895.59312481999996</v>
      </c>
      <c r="D4" s="13">
        <f>C4/C4</f>
        <v>1</v>
      </c>
    </row>
    <row r="5" spans="1:4">
      <c r="A5" s="4">
        <v>1</v>
      </c>
      <c r="B5" s="5" t="s">
        <v>8</v>
      </c>
      <c r="C5" s="15">
        <v>317.75870030999999</v>
      </c>
      <c r="D5" s="13">
        <f>C5/C4</f>
        <v>0.35480252304735421</v>
      </c>
    </row>
    <row r="6" spans="1:4">
      <c r="A6" s="4">
        <v>2</v>
      </c>
      <c r="B6" s="5" t="s">
        <v>9</v>
      </c>
      <c r="C6" s="15">
        <v>175.29075288999999</v>
      </c>
      <c r="D6" s="13">
        <f>C6/C4</f>
        <v>0.19572588046076242</v>
      </c>
    </row>
    <row r="7" spans="1:4">
      <c r="A7" s="4">
        <v>3</v>
      </c>
      <c r="B7" s="5" t="s">
        <v>10</v>
      </c>
      <c r="C7" s="15">
        <v>170.35575668999999</v>
      </c>
      <c r="D7" s="13">
        <f>C7/C4</f>
        <v>0.19021556996011868</v>
      </c>
    </row>
    <row r="8" spans="1:4">
      <c r="A8" s="4">
        <v>4</v>
      </c>
      <c r="B8" s="5" t="s">
        <v>11</v>
      </c>
      <c r="C8" s="15">
        <v>45.291212530000003</v>
      </c>
      <c r="D8" s="13">
        <f>C8/C4</f>
        <v>5.0571192737888446E-2</v>
      </c>
    </row>
    <row r="9" spans="1:4">
      <c r="A9" s="4">
        <v>5</v>
      </c>
      <c r="B9" s="5" t="s">
        <v>12</v>
      </c>
      <c r="C9" s="15">
        <v>31.3112295</v>
      </c>
      <c r="D9" s="13">
        <f>C9/C4</f>
        <v>3.4961444692078292E-2</v>
      </c>
    </row>
    <row r="10" spans="1:4">
      <c r="A10" s="4">
        <v>6</v>
      </c>
      <c r="B10" s="5" t="s">
        <v>13</v>
      </c>
      <c r="C10" s="15">
        <v>13.26080374</v>
      </c>
      <c r="D10" s="13">
        <f>C10/C4</f>
        <v>1.4806727935372674E-2</v>
      </c>
    </row>
    <row r="11" spans="1:4">
      <c r="A11" s="4">
        <v>7</v>
      </c>
      <c r="B11" s="5" t="s">
        <v>14</v>
      </c>
      <c r="C11" s="15">
        <v>13.02635486</v>
      </c>
      <c r="D11" s="13">
        <f>C11/C4</f>
        <v>1.4544947363924986E-2</v>
      </c>
    </row>
    <row r="12" spans="1:4">
      <c r="A12" s="4">
        <v>8</v>
      </c>
      <c r="B12" s="5" t="s">
        <v>15</v>
      </c>
      <c r="C12" s="15">
        <v>11.682096599999999</v>
      </c>
      <c r="D12" s="13">
        <f>C12/C4</f>
        <v>1.3043977534271398E-2</v>
      </c>
    </row>
    <row r="13" spans="1:4">
      <c r="A13" s="4">
        <v>9</v>
      </c>
      <c r="B13" s="5" t="s">
        <v>16</v>
      </c>
      <c r="C13" s="15">
        <v>10.3853958</v>
      </c>
      <c r="D13" s="13">
        <f>C13/C4</f>
        <v>1.1596109340485725E-2</v>
      </c>
    </row>
    <row r="14" spans="1:4">
      <c r="A14" s="4">
        <v>10</v>
      </c>
      <c r="B14" s="5" t="s">
        <v>17</v>
      </c>
      <c r="C14" s="15">
        <v>9.3404749599999999</v>
      </c>
      <c r="D14" s="13">
        <f>C14/C4</f>
        <v>1.0429373228917191E-2</v>
      </c>
    </row>
    <row r="15" spans="1:4">
      <c r="A15" s="4">
        <v>11</v>
      </c>
      <c r="B15" s="5" t="s">
        <v>18</v>
      </c>
      <c r="C15" s="15">
        <v>8.8956721999999999</v>
      </c>
      <c r="D15" s="13">
        <f>C15/C4</f>
        <v>9.9327160442281084E-3</v>
      </c>
    </row>
    <row r="16" spans="1:4">
      <c r="A16" s="4">
        <v>12</v>
      </c>
      <c r="B16" s="5" t="s">
        <v>19</v>
      </c>
      <c r="C16" s="15">
        <v>8.5983492399999992</v>
      </c>
      <c r="D16" s="13">
        <f>C16/C4</f>
        <v>9.600731628805358E-3</v>
      </c>
    </row>
    <row r="17" spans="1:4">
      <c r="A17" s="4">
        <v>13</v>
      </c>
      <c r="B17" s="5" t="s">
        <v>20</v>
      </c>
      <c r="C17" s="15">
        <v>6.9958626199999996</v>
      </c>
      <c r="D17" s="13">
        <f>C17/C4</f>
        <v>7.8114295723362738E-3</v>
      </c>
    </row>
    <row r="18" spans="1:4">
      <c r="A18" s="4">
        <v>14</v>
      </c>
      <c r="B18" s="5" t="s">
        <v>21</v>
      </c>
      <c r="C18" s="15">
        <v>6.6645092899999998</v>
      </c>
      <c r="D18" s="13">
        <f>C18/C4</f>
        <v>7.441447578485443E-3</v>
      </c>
    </row>
    <row r="19" spans="1:4">
      <c r="A19" s="4">
        <v>15</v>
      </c>
      <c r="B19" s="5" t="s">
        <v>22</v>
      </c>
      <c r="C19" s="15">
        <v>6.4055604199999996</v>
      </c>
      <c r="D19" s="13">
        <f>C19/C4</f>
        <v>7.152310845717374E-3</v>
      </c>
    </row>
    <row r="20" spans="1:4">
      <c r="A20" s="4">
        <v>16</v>
      </c>
      <c r="B20" s="5" t="s">
        <v>23</v>
      </c>
      <c r="C20" s="15">
        <v>5.7602637899999998</v>
      </c>
      <c r="D20" s="13">
        <f>C20/C4</f>
        <v>6.4317865226552759E-3</v>
      </c>
    </row>
    <row r="21" spans="1:4">
      <c r="A21" s="4">
        <v>17</v>
      </c>
      <c r="B21" s="5" t="s">
        <v>24</v>
      </c>
      <c r="C21" s="15">
        <v>4.9735548700000001</v>
      </c>
      <c r="D21" s="13">
        <f>C21/C4</f>
        <v>5.5533642813522114E-3</v>
      </c>
    </row>
    <row r="22" spans="1:4">
      <c r="A22" s="4">
        <v>18</v>
      </c>
      <c r="B22" s="5" t="s">
        <v>25</v>
      </c>
      <c r="C22" s="15">
        <v>4.2532041500000002</v>
      </c>
      <c r="D22" s="13">
        <f>C22/C4</f>
        <v>4.7490361773990025E-3</v>
      </c>
    </row>
    <row r="23" spans="1:4">
      <c r="A23" s="4">
        <v>19</v>
      </c>
      <c r="B23" s="5" t="s">
        <v>26</v>
      </c>
      <c r="C23" s="15">
        <v>4.0873148700000002</v>
      </c>
      <c r="D23" s="13">
        <f>C23/C4</f>
        <v>4.5638077791424377E-3</v>
      </c>
    </row>
    <row r="24" spans="1:4">
      <c r="A24" s="4">
        <v>20</v>
      </c>
      <c r="B24" s="5" t="s">
        <v>27</v>
      </c>
      <c r="C24" s="15">
        <v>3.9077171399999999</v>
      </c>
      <c r="D24" s="13">
        <f>C24/C4</f>
        <v>4.3632728207749355E-3</v>
      </c>
    </row>
    <row r="25" spans="1:4">
      <c r="A25" s="4"/>
      <c r="B25" s="5" t="s">
        <v>7</v>
      </c>
      <c r="C25" s="15">
        <f>C4-SUM(C5:C24)</f>
        <v>37.348338349999835</v>
      </c>
      <c r="D25" s="13">
        <f>C25/C4</f>
        <v>4.1702350447929422E-2</v>
      </c>
    </row>
    <row r="26" spans="1:4">
      <c r="A26" s="17" t="s">
        <v>28</v>
      </c>
      <c r="B26" s="7"/>
      <c r="C26" s="7"/>
      <c r="D26" s="11" t="s">
        <v>0</v>
      </c>
    </row>
    <row r="27" spans="1:4">
      <c r="A27" s="6"/>
      <c r="B27" s="6"/>
      <c r="C27" s="6"/>
      <c r="D27" s="6"/>
    </row>
    <row r="28" spans="1:4">
      <c r="A28" s="10"/>
      <c r="B28" s="10"/>
      <c r="C28" s="10"/>
      <c r="D28" s="10"/>
    </row>
  </sheetData>
  <mergeCells count="1">
    <mergeCell ref="A2:B2"/>
  </mergeCells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 imports through WA ports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情報通信課</cp:lastModifiedBy>
  <cp:lastPrinted>2013-03-22T20:44:15Z</cp:lastPrinted>
  <dcterms:created xsi:type="dcterms:W3CDTF">2013-03-22T20:24:54Z</dcterms:created>
  <dcterms:modified xsi:type="dcterms:W3CDTF">2014-10-17T18:22:11Z</dcterms:modified>
</cp:coreProperties>
</file>